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   Michael\L Liga Luftgewehr Auflage\19-02 Entwürfe\"/>
    </mc:Choice>
  </mc:AlternateContent>
  <xr:revisionPtr revIDLastSave="0" documentId="8_{F9DC03A4-A719-430D-8009-B349ADF33E47}" xr6:coauthVersionLast="38" xr6:coauthVersionMax="38" xr10:uidLastSave="{00000000-0000-0000-0000-000000000000}"/>
  <bookViews>
    <workbookView xWindow="0" yWindow="0" windowWidth="18870" windowHeight="7650" xr2:uid="{00000000-000D-0000-FFFF-FFFF00000000}"/>
  </bookViews>
  <sheets>
    <sheet name="Tabelle1" sheetId="1" r:id="rId1"/>
  </sheets>
  <definedNames>
    <definedName name="BereichAEU">Tabelle1!#REF!</definedName>
    <definedName name="BereichSE">Tabelle1!#REF!</definedName>
    <definedName name="BereichX">Tabelle1!#REF!</definedName>
    <definedName name="_xlnm.Print_Area" localSheetId="0">Tabelle1!$A$1:$BI$28</definedName>
  </definedNames>
  <calcPr calcId="181029"/>
</workbook>
</file>

<file path=xl/calcChain.xml><?xml version="1.0" encoding="utf-8"?>
<calcChain xmlns="http://schemas.openxmlformats.org/spreadsheetml/2006/main">
  <c r="AG16" i="1" l="1"/>
  <c r="AG15" i="1"/>
  <c r="AG14" i="1"/>
  <c r="AG13" i="1"/>
  <c r="AG12" i="1"/>
  <c r="AA16" i="1"/>
  <c r="AA15" i="1"/>
  <c r="AA14" i="1"/>
  <c r="AA13" i="1"/>
  <c r="AD13" i="1" s="1"/>
  <c r="AA12" i="1"/>
  <c r="AF14" i="1" l="1"/>
  <c r="AF16" i="1"/>
  <c r="AF13" i="1"/>
  <c r="AF15" i="1"/>
  <c r="AD12" i="1"/>
  <c r="AF12" i="1"/>
  <c r="AD16" i="1"/>
  <c r="AD15" i="1"/>
  <c r="AG17" i="1"/>
  <c r="AD14" i="1"/>
  <c r="AA17" i="1"/>
  <c r="AD9" i="1" l="1"/>
  <c r="AF9" i="1" l="1"/>
</calcChain>
</file>

<file path=xl/sharedStrings.xml><?xml version="1.0" encoding="utf-8"?>
<sst xmlns="http://schemas.openxmlformats.org/spreadsheetml/2006/main" count="50" uniqueCount="31">
  <si>
    <t>:</t>
  </si>
  <si>
    <t>Name</t>
  </si>
  <si>
    <t>Besondere Vorkommnisse:</t>
  </si>
  <si>
    <t>Punkte</t>
  </si>
  <si>
    <t>S/E</t>
  </si>
  <si>
    <t>S 1</t>
  </si>
  <si>
    <t>S 2</t>
  </si>
  <si>
    <t>S 3</t>
  </si>
  <si>
    <t>S 4</t>
  </si>
  <si>
    <t>Gesamt</t>
  </si>
  <si>
    <t>(Gastmannschaft)</t>
  </si>
  <si>
    <t>(Heimmannschaft)</t>
  </si>
  <si>
    <t>Verbandsliga</t>
  </si>
  <si>
    <t>Westfalenliga</t>
  </si>
  <si>
    <t>Kreisliga</t>
  </si>
  <si>
    <t>Bezirksliga</t>
  </si>
  <si>
    <t>Kampfrichter:</t>
  </si>
  <si>
    <t>Unterschrift Heimmannschaft</t>
  </si>
  <si>
    <t>Datum:</t>
  </si>
  <si>
    <t>Luftgewehr</t>
  </si>
  <si>
    <t>Luftpistole</t>
  </si>
  <si>
    <t>Unterschrift Kampfrichter</t>
  </si>
  <si>
    <t>Unterschrift Gastmannschaft</t>
  </si>
  <si>
    <t>St.</t>
  </si>
  <si>
    <t>W V
B K E</t>
  </si>
  <si>
    <t>Gruppe</t>
  </si>
  <si>
    <t>LG -Auflage-</t>
  </si>
  <si>
    <t>Liga-Wettkampfprotokoll</t>
  </si>
  <si>
    <t>Stand</t>
  </si>
  <si>
    <t>P</t>
  </si>
  <si>
    <t>D/A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</si>
</sst>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8" fillId="0" borderId="0" xfId="0" applyFont="1"/>
    <xf numFmtId="0" fontId="0" fillId="0" borderId="0" xfId="0" applyFill="1" applyAlignment="1"/>
    <xf numFmtId="0" fontId="5" fillId="0" borderId="0" xfId="0" applyFont="1"/>
    <xf numFmtId="0" fontId="0" fillId="2" borderId="14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Continuous"/>
    </xf>
    <xf numFmtId="0" fontId="0" fillId="2" borderId="15" xfId="0" applyFill="1" applyBorder="1" applyAlignment="1" applyProtection="1"/>
    <xf numFmtId="0" fontId="2" fillId="2" borderId="14" xfId="0" applyFont="1" applyFill="1" applyBorder="1" applyProtection="1"/>
    <xf numFmtId="0" fontId="2" fillId="2" borderId="0" xfId="0" applyFont="1" applyFill="1" applyBorder="1" applyProtection="1"/>
    <xf numFmtId="0" fontId="2" fillId="2" borderId="15" xfId="0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/>
    <xf numFmtId="0" fontId="5" fillId="2" borderId="0" xfId="0" applyFont="1" applyFill="1" applyBorder="1" applyProtection="1"/>
    <xf numFmtId="0" fontId="1" fillId="2" borderId="1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0" fillId="2" borderId="15" xfId="0" applyFill="1" applyBorder="1" applyProtection="1"/>
    <xf numFmtId="0" fontId="8" fillId="2" borderId="14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8" fillId="2" borderId="15" xfId="0" applyFont="1" applyFill="1" applyBorder="1" applyAlignment="1" applyProtection="1">
      <alignment vertical="center"/>
    </xf>
    <xf numFmtId="0" fontId="8" fillId="2" borderId="19" xfId="0" applyFont="1" applyFill="1" applyBorder="1" applyAlignment="1" applyProtection="1"/>
    <xf numFmtId="0" fontId="8" fillId="2" borderId="7" xfId="0" applyFont="1" applyFill="1" applyBorder="1" applyAlignment="1" applyProtection="1"/>
    <xf numFmtId="0" fontId="8" fillId="2" borderId="14" xfId="0" applyFont="1" applyFill="1" applyBorder="1" applyProtection="1"/>
    <xf numFmtId="0" fontId="8" fillId="2" borderId="0" xfId="0" applyFont="1" applyFill="1" applyBorder="1" applyAlignment="1" applyProtection="1"/>
    <xf numFmtId="0" fontId="8" fillId="2" borderId="15" xfId="0" applyFont="1" applyFill="1" applyBorder="1" applyProtection="1"/>
    <xf numFmtId="0" fontId="8" fillId="2" borderId="20" xfId="0" applyFont="1" applyFill="1" applyBorder="1" applyProtection="1"/>
    <xf numFmtId="0" fontId="8" fillId="2" borderId="21" xfId="0" applyFont="1" applyFill="1" applyBorder="1" applyProtection="1"/>
    <xf numFmtId="0" fontId="0" fillId="2" borderId="21" xfId="0" applyFill="1" applyBorder="1" applyAlignment="1" applyProtection="1"/>
    <xf numFmtId="0" fontId="0" fillId="2" borderId="22" xfId="0" applyFill="1" applyBorder="1" applyAlignment="1" applyProtection="1"/>
    <xf numFmtId="0" fontId="6" fillId="2" borderId="7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/>
    <xf numFmtId="0" fontId="8" fillId="0" borderId="8" xfId="0" applyFont="1" applyBorder="1" applyAlignment="1" applyProtection="1"/>
    <xf numFmtId="0" fontId="0" fillId="0" borderId="10" xfId="0" applyBorder="1" applyAlignment="1" applyProtection="1"/>
    <xf numFmtId="0" fontId="0" fillId="0" borderId="9" xfId="0" applyBorder="1" applyAlignment="1" applyProtection="1"/>
    <xf numFmtId="0" fontId="6" fillId="2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4" fillId="2" borderId="11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4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</cellXfs>
  <cellStyles count="1">
    <cellStyle name="Standard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8"/>
  <sheetViews>
    <sheetView showGridLines="0" showRowColHeaders="0" tabSelected="1" zoomScale="120" zoomScaleNormal="120" workbookViewId="0">
      <selection activeCell="A22" sqref="A22:BI22"/>
    </sheetView>
  </sheetViews>
  <sheetFormatPr baseColWidth="10" defaultColWidth="11.28515625" defaultRowHeight="12.75" x14ac:dyDescent="0.2"/>
  <cols>
    <col min="1" max="3" width="2.140625" customWidth="1"/>
    <col min="4" max="7" width="2.28515625" customWidth="1"/>
    <col min="8" max="14" width="2.5703125" customWidth="1"/>
    <col min="15" max="16" width="2.140625" customWidth="1"/>
    <col min="17" max="29" width="2.5703125" customWidth="1"/>
    <col min="30" max="30" width="3.42578125" bestFit="1" customWidth="1"/>
    <col min="31" max="31" width="2.5703125" customWidth="1"/>
    <col min="32" max="32" width="3.42578125" bestFit="1" customWidth="1"/>
    <col min="33" max="52" width="2.5703125" customWidth="1"/>
    <col min="53" max="54" width="2.140625" customWidth="1"/>
    <col min="55" max="58" width="2.28515625" customWidth="1"/>
    <col min="59" max="61" width="2.140625" customWidth="1"/>
    <col min="62" max="63" width="2.7109375" customWidth="1"/>
    <col min="64" max="66" width="11.28515625" customWidth="1"/>
  </cols>
  <sheetData>
    <row r="1" spans="1:66" ht="33.75" x14ac:dyDescent="0.5">
      <c r="A1" s="82" t="s">
        <v>27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5"/>
      <c r="BN1" s="4"/>
    </row>
    <row r="2" spans="1:66" ht="5.0999999999999996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0"/>
      <c r="BI2" s="8"/>
    </row>
    <row r="3" spans="1:66" ht="27" customHeight="1" thickBot="1" x14ac:dyDescent="0.3">
      <c r="A3" s="54"/>
      <c r="B3" s="49"/>
      <c r="C3" s="65" t="s">
        <v>14</v>
      </c>
      <c r="D3" s="65"/>
      <c r="E3" s="65"/>
      <c r="F3" s="65"/>
      <c r="G3" s="65"/>
      <c r="H3" s="65"/>
      <c r="I3" s="65"/>
      <c r="J3" s="65"/>
      <c r="K3" s="65"/>
      <c r="L3" s="66"/>
      <c r="M3" s="63"/>
      <c r="N3" s="67"/>
      <c r="O3" s="65" t="s">
        <v>15</v>
      </c>
      <c r="P3" s="65"/>
      <c r="Q3" s="65"/>
      <c r="R3" s="65"/>
      <c r="S3" s="65"/>
      <c r="T3" s="65"/>
      <c r="U3" s="65"/>
      <c r="V3" s="65"/>
      <c r="W3" s="65"/>
      <c r="X3" s="66"/>
      <c r="Y3" s="63"/>
      <c r="Z3" s="67"/>
      <c r="AA3" s="65" t="s">
        <v>12</v>
      </c>
      <c r="AB3" s="65"/>
      <c r="AC3" s="65"/>
      <c r="AD3" s="65"/>
      <c r="AE3" s="65"/>
      <c r="AF3" s="65"/>
      <c r="AG3" s="65"/>
      <c r="AH3" s="65"/>
      <c r="AI3" s="65"/>
      <c r="AJ3" s="66"/>
      <c r="AK3" s="63"/>
      <c r="AL3" s="67"/>
      <c r="AM3" s="65" t="s">
        <v>13</v>
      </c>
      <c r="AN3" s="65"/>
      <c r="AO3" s="65"/>
      <c r="AP3" s="65"/>
      <c r="AQ3" s="65"/>
      <c r="AR3" s="65"/>
      <c r="AS3" s="65"/>
      <c r="AT3" s="65"/>
      <c r="AU3" s="65"/>
      <c r="AV3" s="66"/>
      <c r="AW3" s="63"/>
      <c r="AX3" s="67"/>
      <c r="AY3" s="65" t="s">
        <v>25</v>
      </c>
      <c r="AZ3" s="65"/>
      <c r="BA3" s="65"/>
      <c r="BB3" s="65"/>
      <c r="BC3" s="65"/>
      <c r="BD3" s="65"/>
      <c r="BE3" s="66"/>
      <c r="BF3" s="63"/>
      <c r="BG3" s="64"/>
      <c r="BH3" s="10"/>
      <c r="BI3" s="11"/>
      <c r="BN3" s="4"/>
    </row>
    <row r="4" spans="1:66" ht="5.0999999999999996" customHeight="1" thickBot="1" x14ac:dyDescent="0.3">
      <c r="A4" s="9"/>
      <c r="B4" s="10"/>
      <c r="C4" s="1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2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10"/>
      <c r="BH4" s="10"/>
      <c r="BI4" s="11"/>
    </row>
    <row r="5" spans="1:66" ht="27" customHeight="1" thickBot="1" x14ac:dyDescent="0.3">
      <c r="A5" s="9"/>
      <c r="B5" s="10"/>
      <c r="C5" s="10"/>
      <c r="D5" s="49"/>
      <c r="E5" s="50"/>
      <c r="F5" s="50"/>
      <c r="G5" s="50"/>
      <c r="H5" s="50"/>
      <c r="I5" s="65" t="s">
        <v>19</v>
      </c>
      <c r="J5" s="65"/>
      <c r="K5" s="65"/>
      <c r="L5" s="65"/>
      <c r="M5" s="65"/>
      <c r="N5" s="65"/>
      <c r="O5" s="65"/>
      <c r="P5" s="65"/>
      <c r="Q5" s="65"/>
      <c r="R5" s="65"/>
      <c r="S5" s="66"/>
      <c r="T5" s="63"/>
      <c r="U5" s="67"/>
      <c r="V5" s="14"/>
      <c r="W5" s="50"/>
      <c r="X5" s="65" t="s">
        <v>20</v>
      </c>
      <c r="Y5" s="65"/>
      <c r="Z5" s="65"/>
      <c r="AA5" s="65"/>
      <c r="AB5" s="65"/>
      <c r="AC5" s="65"/>
      <c r="AD5" s="65"/>
      <c r="AE5" s="65"/>
      <c r="AF5" s="65"/>
      <c r="AG5" s="65"/>
      <c r="AH5" s="66"/>
      <c r="AI5" s="63"/>
      <c r="AJ5" s="67"/>
      <c r="AK5" s="6"/>
      <c r="AL5" s="50"/>
      <c r="AM5" s="65" t="s">
        <v>26</v>
      </c>
      <c r="AN5" s="65"/>
      <c r="AO5" s="65"/>
      <c r="AP5" s="65"/>
      <c r="AQ5" s="65"/>
      <c r="AR5" s="65"/>
      <c r="AS5" s="65"/>
      <c r="AT5" s="65"/>
      <c r="AU5" s="65"/>
      <c r="AV5" s="65"/>
      <c r="AW5" s="66"/>
      <c r="AX5" s="63"/>
      <c r="AY5" s="67"/>
      <c r="AZ5" s="10"/>
      <c r="BA5" s="10"/>
      <c r="BB5" s="10"/>
      <c r="BC5" s="10"/>
      <c r="BD5" s="10"/>
      <c r="BE5" s="10"/>
      <c r="BF5" s="6"/>
      <c r="BG5" s="10"/>
      <c r="BH5" s="10"/>
      <c r="BI5" s="11"/>
      <c r="BN5" s="4"/>
    </row>
    <row r="6" spans="1:66" ht="5.0999999999999996" customHeight="1" thickBot="1" x14ac:dyDescent="0.3">
      <c r="A6" s="9"/>
      <c r="B6" s="10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2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10"/>
      <c r="BH6" s="10"/>
      <c r="BI6" s="11"/>
    </row>
    <row r="7" spans="1:66" ht="20.100000000000001" customHeight="1" thickBot="1" x14ac:dyDescent="0.3">
      <c r="A7" s="9"/>
      <c r="B7" s="104" t="s">
        <v>18</v>
      </c>
      <c r="C7" s="104"/>
      <c r="D7" s="104"/>
      <c r="E7" s="104"/>
      <c r="F7" s="105"/>
      <c r="G7" s="101"/>
      <c r="H7" s="102"/>
      <c r="I7" s="102"/>
      <c r="J7" s="102"/>
      <c r="K7" s="102"/>
      <c r="L7" s="102"/>
      <c r="M7" s="103"/>
      <c r="N7" s="13"/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6"/>
      <c r="AC7" s="6"/>
      <c r="AD7" s="6"/>
      <c r="AE7" s="12"/>
      <c r="AF7" s="15"/>
      <c r="AG7" s="6"/>
      <c r="AH7" s="6"/>
      <c r="AI7" s="6"/>
      <c r="AJ7" s="104" t="s">
        <v>16</v>
      </c>
      <c r="AK7" s="104"/>
      <c r="AL7" s="104"/>
      <c r="AM7" s="104"/>
      <c r="AN7" s="104"/>
      <c r="AO7" s="104"/>
      <c r="AP7" s="104"/>
      <c r="AQ7" s="105"/>
      <c r="AR7" s="95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7"/>
      <c r="BG7" s="10"/>
      <c r="BH7" s="10"/>
      <c r="BI7" s="11"/>
    </row>
    <row r="8" spans="1:66" ht="15" customHeight="1" thickBot="1" x14ac:dyDescent="0.3">
      <c r="A8" s="9"/>
      <c r="B8" s="10"/>
      <c r="C8" s="1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2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10"/>
      <c r="BH8" s="10"/>
      <c r="BI8" s="11"/>
    </row>
    <row r="9" spans="1:66" ht="24.95" customHeight="1" thickBot="1" x14ac:dyDescent="0.4">
      <c r="A9" s="16"/>
      <c r="B9" s="17"/>
      <c r="C9" s="17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8"/>
      <c r="AC9" s="18"/>
      <c r="AD9" s="19">
        <f>SUM(AD12:AD16)</f>
        <v>0</v>
      </c>
      <c r="AE9" s="19" t="s">
        <v>0</v>
      </c>
      <c r="AF9" s="19">
        <f>SUM(AF12:AF16)</f>
        <v>0</v>
      </c>
      <c r="AG9" s="19"/>
      <c r="AH9" s="19"/>
      <c r="AI9" s="20"/>
      <c r="AJ9" s="86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8"/>
      <c r="BG9" s="21"/>
      <c r="BH9" s="21"/>
      <c r="BI9" s="22"/>
    </row>
    <row r="10" spans="1:66" ht="12.75" customHeight="1" x14ac:dyDescent="0.2">
      <c r="A10" s="99" t="s">
        <v>11</v>
      </c>
      <c r="B10" s="98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23"/>
      <c r="AD10" s="23"/>
      <c r="AE10" s="24"/>
      <c r="AF10" s="23"/>
      <c r="AG10" s="23"/>
      <c r="AH10" s="23"/>
      <c r="AI10" s="24"/>
      <c r="AJ10" s="98" t="s">
        <v>10</v>
      </c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25"/>
      <c r="BH10" s="25"/>
      <c r="BI10" s="26"/>
    </row>
    <row r="11" spans="1:66" ht="24.95" customHeight="1" x14ac:dyDescent="0.2">
      <c r="A11" s="52" t="s">
        <v>29</v>
      </c>
      <c r="B11" s="55" t="s">
        <v>30</v>
      </c>
      <c r="C11" s="94"/>
      <c r="D11" s="61" t="s">
        <v>24</v>
      </c>
      <c r="E11" s="62" t="s">
        <v>4</v>
      </c>
      <c r="F11" s="61" t="s">
        <v>28</v>
      </c>
      <c r="G11" s="62"/>
      <c r="H11" s="55" t="s">
        <v>1</v>
      </c>
      <c r="I11" s="92"/>
      <c r="J11" s="92"/>
      <c r="K11" s="92"/>
      <c r="L11" s="92"/>
      <c r="M11" s="92"/>
      <c r="N11" s="92"/>
      <c r="O11" s="92"/>
      <c r="P11" s="92"/>
      <c r="Q11" s="55" t="s">
        <v>5</v>
      </c>
      <c r="R11" s="56"/>
      <c r="S11" s="55" t="s">
        <v>6</v>
      </c>
      <c r="T11" s="56"/>
      <c r="U11" s="55" t="s">
        <v>7</v>
      </c>
      <c r="V11" s="56"/>
      <c r="W11" s="55" t="s">
        <v>8</v>
      </c>
      <c r="X11" s="56"/>
      <c r="Y11" s="55" t="s">
        <v>23</v>
      </c>
      <c r="Z11" s="91"/>
      <c r="AA11" s="55" t="s">
        <v>9</v>
      </c>
      <c r="AB11" s="92" t="s">
        <v>9</v>
      </c>
      <c r="AC11" s="56"/>
      <c r="AD11" s="89" t="s">
        <v>3</v>
      </c>
      <c r="AE11" s="90"/>
      <c r="AF11" s="91"/>
      <c r="AG11" s="55" t="s">
        <v>9</v>
      </c>
      <c r="AH11" s="90" t="s">
        <v>9</v>
      </c>
      <c r="AI11" s="91"/>
      <c r="AJ11" s="92" t="s">
        <v>23</v>
      </c>
      <c r="AK11" s="91"/>
      <c r="AL11" s="55" t="s">
        <v>8</v>
      </c>
      <c r="AM11" s="56"/>
      <c r="AN11" s="55" t="s">
        <v>7</v>
      </c>
      <c r="AO11" s="56"/>
      <c r="AP11" s="55" t="s">
        <v>6</v>
      </c>
      <c r="AQ11" s="56"/>
      <c r="AR11" s="55" t="s">
        <v>5</v>
      </c>
      <c r="AS11" s="56"/>
      <c r="AT11" s="55" t="s">
        <v>1</v>
      </c>
      <c r="AU11" s="93"/>
      <c r="AV11" s="93"/>
      <c r="AW11" s="93"/>
      <c r="AX11" s="93"/>
      <c r="AY11" s="93"/>
      <c r="AZ11" s="93"/>
      <c r="BA11" s="93"/>
      <c r="BB11" s="94"/>
      <c r="BC11" s="61" t="s">
        <v>28</v>
      </c>
      <c r="BD11" s="62"/>
      <c r="BE11" s="61" t="s">
        <v>24</v>
      </c>
      <c r="BF11" s="62" t="s">
        <v>4</v>
      </c>
      <c r="BG11" s="55" t="s">
        <v>30</v>
      </c>
      <c r="BH11" s="56"/>
      <c r="BI11" s="51" t="s">
        <v>29</v>
      </c>
    </row>
    <row r="12" spans="1:66" ht="24.95" customHeight="1" x14ac:dyDescent="0.2">
      <c r="A12" s="53">
        <v>1</v>
      </c>
      <c r="B12" s="57"/>
      <c r="C12" s="58"/>
      <c r="D12" s="57"/>
      <c r="E12" s="58"/>
      <c r="F12" s="57"/>
      <c r="G12" s="58"/>
      <c r="H12" s="57"/>
      <c r="I12" s="59"/>
      <c r="J12" s="59"/>
      <c r="K12" s="59"/>
      <c r="L12" s="59"/>
      <c r="M12" s="59"/>
      <c r="N12" s="59"/>
      <c r="O12" s="59"/>
      <c r="P12" s="60"/>
      <c r="Q12" s="57"/>
      <c r="R12" s="58"/>
      <c r="S12" s="57"/>
      <c r="T12" s="58"/>
      <c r="U12" s="57"/>
      <c r="V12" s="58"/>
      <c r="W12" s="57"/>
      <c r="X12" s="58"/>
      <c r="Y12" s="77"/>
      <c r="Z12" s="58"/>
      <c r="AA12" s="74">
        <f>(SUM(Q12:X12))</f>
        <v>0</v>
      </c>
      <c r="AB12" s="75"/>
      <c r="AC12" s="76"/>
      <c r="AD12" s="27">
        <f>IF(AA12+Y12&gt;AG12+AJ12,1,0)</f>
        <v>0</v>
      </c>
      <c r="AE12" s="28" t="s">
        <v>0</v>
      </c>
      <c r="AF12" s="29">
        <f>IF(AG12+AJ12&gt;AA12+Y12,1,0)</f>
        <v>0</v>
      </c>
      <c r="AG12" s="74">
        <f>(SUM(AL12:AS12))</f>
        <v>0</v>
      </c>
      <c r="AH12" s="75"/>
      <c r="AI12" s="76"/>
      <c r="AJ12" s="77"/>
      <c r="AK12" s="58"/>
      <c r="AL12" s="57"/>
      <c r="AM12" s="58"/>
      <c r="AN12" s="57"/>
      <c r="AO12" s="58"/>
      <c r="AP12" s="57"/>
      <c r="AQ12" s="58"/>
      <c r="AR12" s="57"/>
      <c r="AS12" s="58"/>
      <c r="AT12" s="57"/>
      <c r="AU12" s="59"/>
      <c r="AV12" s="59"/>
      <c r="AW12" s="59"/>
      <c r="AX12" s="59"/>
      <c r="AY12" s="59"/>
      <c r="AZ12" s="59"/>
      <c r="BA12" s="59"/>
      <c r="BB12" s="60"/>
      <c r="BC12" s="57"/>
      <c r="BD12" s="58"/>
      <c r="BE12" s="57"/>
      <c r="BF12" s="58"/>
      <c r="BG12" s="57"/>
      <c r="BH12" s="58"/>
      <c r="BI12" s="48">
        <v>1</v>
      </c>
    </row>
    <row r="13" spans="1:66" ht="24.95" customHeight="1" x14ac:dyDescent="0.2">
      <c r="A13" s="53">
        <v>2</v>
      </c>
      <c r="B13" s="57"/>
      <c r="C13" s="58"/>
      <c r="D13" s="57"/>
      <c r="E13" s="58"/>
      <c r="F13" s="57"/>
      <c r="G13" s="58"/>
      <c r="H13" s="57"/>
      <c r="I13" s="59"/>
      <c r="J13" s="59"/>
      <c r="K13" s="59"/>
      <c r="L13" s="59"/>
      <c r="M13" s="59"/>
      <c r="N13" s="59"/>
      <c r="O13" s="59"/>
      <c r="P13" s="60"/>
      <c r="Q13" s="57"/>
      <c r="R13" s="58"/>
      <c r="S13" s="57"/>
      <c r="T13" s="58"/>
      <c r="U13" s="57"/>
      <c r="V13" s="58"/>
      <c r="W13" s="57"/>
      <c r="X13" s="58"/>
      <c r="Y13" s="77"/>
      <c r="Z13" s="58"/>
      <c r="AA13" s="74">
        <f t="shared" ref="AA13:AA16" si="0">(SUM(Q13:X13))</f>
        <v>0</v>
      </c>
      <c r="AB13" s="75"/>
      <c r="AC13" s="76"/>
      <c r="AD13" s="27">
        <f t="shared" ref="AD13:AD16" si="1">IF(AA13="","",IF(AA13+Y13&gt;AG13+AJ13,1,0))</f>
        <v>0</v>
      </c>
      <c r="AE13" s="28" t="s">
        <v>0</v>
      </c>
      <c r="AF13" s="29">
        <f t="shared" ref="AF13:AF16" si="2">IF(AG13="","",IF(AG13+AJ13&gt;AA13+Y13,1,0))</f>
        <v>0</v>
      </c>
      <c r="AG13" s="74">
        <f t="shared" ref="AG13:AG16" si="3">(SUM(AL13:AS13))</f>
        <v>0</v>
      </c>
      <c r="AH13" s="75"/>
      <c r="AI13" s="76"/>
      <c r="AJ13" s="77"/>
      <c r="AK13" s="58"/>
      <c r="AL13" s="57"/>
      <c r="AM13" s="58"/>
      <c r="AN13" s="57"/>
      <c r="AO13" s="58"/>
      <c r="AP13" s="57"/>
      <c r="AQ13" s="58"/>
      <c r="AR13" s="57"/>
      <c r="AS13" s="58"/>
      <c r="AT13" s="57"/>
      <c r="AU13" s="59"/>
      <c r="AV13" s="59"/>
      <c r="AW13" s="59"/>
      <c r="AX13" s="59"/>
      <c r="AY13" s="59"/>
      <c r="AZ13" s="59"/>
      <c r="BA13" s="59"/>
      <c r="BB13" s="60"/>
      <c r="BC13" s="57"/>
      <c r="BD13" s="58"/>
      <c r="BE13" s="57"/>
      <c r="BF13" s="58"/>
      <c r="BG13" s="57"/>
      <c r="BH13" s="58"/>
      <c r="BI13" s="48">
        <v>2</v>
      </c>
    </row>
    <row r="14" spans="1:66" ht="24.95" customHeight="1" x14ac:dyDescent="0.2">
      <c r="A14" s="53">
        <v>3</v>
      </c>
      <c r="B14" s="57"/>
      <c r="C14" s="58"/>
      <c r="D14" s="57"/>
      <c r="E14" s="58"/>
      <c r="F14" s="57"/>
      <c r="G14" s="58"/>
      <c r="H14" s="57"/>
      <c r="I14" s="59"/>
      <c r="J14" s="59"/>
      <c r="K14" s="59"/>
      <c r="L14" s="59"/>
      <c r="M14" s="59"/>
      <c r="N14" s="59"/>
      <c r="O14" s="59"/>
      <c r="P14" s="60"/>
      <c r="Q14" s="57"/>
      <c r="R14" s="58"/>
      <c r="S14" s="57"/>
      <c r="T14" s="58"/>
      <c r="U14" s="57"/>
      <c r="V14" s="58"/>
      <c r="W14" s="57"/>
      <c r="X14" s="58"/>
      <c r="Y14" s="77"/>
      <c r="Z14" s="58"/>
      <c r="AA14" s="74">
        <f t="shared" si="0"/>
        <v>0</v>
      </c>
      <c r="AB14" s="75"/>
      <c r="AC14" s="76"/>
      <c r="AD14" s="27">
        <f t="shared" si="1"/>
        <v>0</v>
      </c>
      <c r="AE14" s="28" t="s">
        <v>0</v>
      </c>
      <c r="AF14" s="29">
        <f t="shared" si="2"/>
        <v>0</v>
      </c>
      <c r="AG14" s="74">
        <f t="shared" si="3"/>
        <v>0</v>
      </c>
      <c r="AH14" s="75"/>
      <c r="AI14" s="76"/>
      <c r="AJ14" s="77"/>
      <c r="AK14" s="58"/>
      <c r="AL14" s="57"/>
      <c r="AM14" s="58"/>
      <c r="AN14" s="57"/>
      <c r="AO14" s="58"/>
      <c r="AP14" s="57"/>
      <c r="AQ14" s="58"/>
      <c r="AR14" s="57"/>
      <c r="AS14" s="58"/>
      <c r="AT14" s="57"/>
      <c r="AU14" s="59"/>
      <c r="AV14" s="59"/>
      <c r="AW14" s="59"/>
      <c r="AX14" s="59"/>
      <c r="AY14" s="59"/>
      <c r="AZ14" s="59"/>
      <c r="BA14" s="59"/>
      <c r="BB14" s="60"/>
      <c r="BC14" s="57"/>
      <c r="BD14" s="58"/>
      <c r="BE14" s="57"/>
      <c r="BF14" s="58"/>
      <c r="BG14" s="57"/>
      <c r="BH14" s="58"/>
      <c r="BI14" s="48">
        <v>3</v>
      </c>
    </row>
    <row r="15" spans="1:66" ht="24.95" customHeight="1" x14ac:dyDescent="0.2">
      <c r="A15" s="53">
        <v>4</v>
      </c>
      <c r="B15" s="57"/>
      <c r="C15" s="58"/>
      <c r="D15" s="57"/>
      <c r="E15" s="58"/>
      <c r="F15" s="57"/>
      <c r="G15" s="58"/>
      <c r="H15" s="57"/>
      <c r="I15" s="59"/>
      <c r="J15" s="59"/>
      <c r="K15" s="59"/>
      <c r="L15" s="59"/>
      <c r="M15" s="59"/>
      <c r="N15" s="59"/>
      <c r="O15" s="59"/>
      <c r="P15" s="60"/>
      <c r="Q15" s="57"/>
      <c r="R15" s="58"/>
      <c r="S15" s="57"/>
      <c r="T15" s="58"/>
      <c r="U15" s="57"/>
      <c r="V15" s="58"/>
      <c r="W15" s="57"/>
      <c r="X15" s="58"/>
      <c r="Y15" s="77"/>
      <c r="Z15" s="58"/>
      <c r="AA15" s="74">
        <f t="shared" si="0"/>
        <v>0</v>
      </c>
      <c r="AB15" s="75"/>
      <c r="AC15" s="76"/>
      <c r="AD15" s="30">
        <f t="shared" si="1"/>
        <v>0</v>
      </c>
      <c r="AE15" s="28" t="s">
        <v>0</v>
      </c>
      <c r="AF15" s="31">
        <f t="shared" si="2"/>
        <v>0</v>
      </c>
      <c r="AG15" s="74">
        <f t="shared" si="3"/>
        <v>0</v>
      </c>
      <c r="AH15" s="75"/>
      <c r="AI15" s="76"/>
      <c r="AJ15" s="77"/>
      <c r="AK15" s="58"/>
      <c r="AL15" s="57"/>
      <c r="AM15" s="58"/>
      <c r="AN15" s="57"/>
      <c r="AO15" s="58"/>
      <c r="AP15" s="57"/>
      <c r="AQ15" s="58"/>
      <c r="AR15" s="57"/>
      <c r="AS15" s="58"/>
      <c r="AT15" s="57"/>
      <c r="AU15" s="59"/>
      <c r="AV15" s="59"/>
      <c r="AW15" s="59"/>
      <c r="AX15" s="59"/>
      <c r="AY15" s="59"/>
      <c r="AZ15" s="59"/>
      <c r="BA15" s="59"/>
      <c r="BB15" s="60"/>
      <c r="BC15" s="57"/>
      <c r="BD15" s="58"/>
      <c r="BE15" s="57"/>
      <c r="BF15" s="58"/>
      <c r="BG15" s="57"/>
      <c r="BH15" s="58"/>
      <c r="BI15" s="48">
        <v>4</v>
      </c>
    </row>
    <row r="16" spans="1:66" ht="24.95" customHeight="1" x14ac:dyDescent="0.2">
      <c r="A16" s="53">
        <v>5</v>
      </c>
      <c r="B16" s="57"/>
      <c r="C16" s="58"/>
      <c r="D16" s="57"/>
      <c r="E16" s="58"/>
      <c r="F16" s="57"/>
      <c r="G16" s="58"/>
      <c r="H16" s="57"/>
      <c r="I16" s="59"/>
      <c r="J16" s="59"/>
      <c r="K16" s="59"/>
      <c r="L16" s="59"/>
      <c r="M16" s="59"/>
      <c r="N16" s="59"/>
      <c r="O16" s="59"/>
      <c r="P16" s="60"/>
      <c r="Q16" s="57"/>
      <c r="R16" s="58"/>
      <c r="S16" s="57"/>
      <c r="T16" s="58"/>
      <c r="U16" s="57"/>
      <c r="V16" s="58"/>
      <c r="W16" s="57"/>
      <c r="X16" s="58"/>
      <c r="Y16" s="77"/>
      <c r="Z16" s="58"/>
      <c r="AA16" s="74">
        <f t="shared" si="0"/>
        <v>0</v>
      </c>
      <c r="AB16" s="75"/>
      <c r="AC16" s="76"/>
      <c r="AD16" s="27">
        <f t="shared" si="1"/>
        <v>0</v>
      </c>
      <c r="AE16" s="28" t="s">
        <v>0</v>
      </c>
      <c r="AF16" s="29">
        <f t="shared" si="2"/>
        <v>0</v>
      </c>
      <c r="AG16" s="74">
        <f t="shared" si="3"/>
        <v>0</v>
      </c>
      <c r="AH16" s="75"/>
      <c r="AI16" s="76"/>
      <c r="AJ16" s="77"/>
      <c r="AK16" s="58"/>
      <c r="AL16" s="57"/>
      <c r="AM16" s="58"/>
      <c r="AN16" s="57"/>
      <c r="AO16" s="58"/>
      <c r="AP16" s="57"/>
      <c r="AQ16" s="58"/>
      <c r="AR16" s="57"/>
      <c r="AS16" s="58"/>
      <c r="AT16" s="57"/>
      <c r="AU16" s="59"/>
      <c r="AV16" s="59"/>
      <c r="AW16" s="59"/>
      <c r="AX16" s="59"/>
      <c r="AY16" s="59"/>
      <c r="AZ16" s="59"/>
      <c r="BA16" s="59"/>
      <c r="BB16" s="60"/>
      <c r="BC16" s="57"/>
      <c r="BD16" s="58"/>
      <c r="BE16" s="57"/>
      <c r="BF16" s="58"/>
      <c r="BG16" s="57"/>
      <c r="BH16" s="58"/>
      <c r="BI16" s="48">
        <v>5</v>
      </c>
    </row>
    <row r="17" spans="1:68" x14ac:dyDescent="0.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3" t="str">
        <f>IF(SUM(AA12:AC16)=0,"",SUM(AA12:AC16))</f>
        <v/>
      </c>
      <c r="AB17" s="73"/>
      <c r="AC17" s="73"/>
      <c r="AD17" s="6"/>
      <c r="AE17" s="6"/>
      <c r="AF17" s="6"/>
      <c r="AG17" s="73" t="str">
        <f>IF(SUM(AG12:AI16)=0,"",SUM(AG12:AI16))</f>
        <v/>
      </c>
      <c r="AH17" s="73"/>
      <c r="AI17" s="73"/>
      <c r="AJ17" s="46"/>
      <c r="AK17" s="4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32"/>
    </row>
    <row r="18" spans="1:68" ht="18" customHeight="1" x14ac:dyDescent="0.2">
      <c r="A18" s="33" t="s">
        <v>2</v>
      </c>
      <c r="B18" s="34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4"/>
      <c r="BH18" s="34"/>
      <c r="BI18" s="36"/>
    </row>
    <row r="19" spans="1:68" s="1" customFormat="1" ht="24.95" customHeight="1" x14ac:dyDescent="0.2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80"/>
      <c r="BH19" s="80"/>
      <c r="BI19" s="81"/>
    </row>
    <row r="20" spans="1:68" s="1" customFormat="1" ht="24.95" customHeight="1" x14ac:dyDescent="0.2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80"/>
      <c r="BH20" s="80"/>
      <c r="BI20" s="81"/>
    </row>
    <row r="21" spans="1:68" s="1" customFormat="1" ht="24.95" customHeight="1" x14ac:dyDescent="0.2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80"/>
      <c r="BH21" s="80"/>
      <c r="BI21" s="81"/>
    </row>
    <row r="22" spans="1:68" s="1" customFormat="1" ht="24.95" customHeight="1" x14ac:dyDescent="0.2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80"/>
      <c r="BH22" s="80"/>
      <c r="BI22" s="81"/>
    </row>
    <row r="23" spans="1:68" s="1" customFormat="1" ht="24.95" customHeight="1" x14ac:dyDescent="0.2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80"/>
      <c r="BH23" s="80"/>
      <c r="BI23" s="81"/>
    </row>
    <row r="24" spans="1:68" s="1" customFormat="1" ht="24.95" customHeight="1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80"/>
      <c r="BH24" s="80"/>
      <c r="BI24" s="81"/>
    </row>
    <row r="25" spans="1:68" s="1" customFormat="1" ht="24.95" customHeight="1" x14ac:dyDescent="0.2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80"/>
      <c r="BH25" s="80"/>
      <c r="BI25" s="81"/>
    </row>
    <row r="26" spans="1:68" s="1" customFormat="1" ht="5.0999999999999996" customHeight="1" thickBot="1" x14ac:dyDescent="0.2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14"/>
      <c r="BH26" s="14"/>
      <c r="BI26" s="8"/>
    </row>
    <row r="27" spans="1:68" ht="24.95" customHeight="1" thickBot="1" x14ac:dyDescent="0.25">
      <c r="A27" s="39"/>
      <c r="B27" s="35"/>
      <c r="C27" s="35"/>
      <c r="D27" s="35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2"/>
      <c r="S27" s="35"/>
      <c r="T27" s="35"/>
      <c r="U27" s="35"/>
      <c r="V27" s="40"/>
      <c r="W27" s="40"/>
      <c r="X27" s="70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2"/>
      <c r="AL27" s="14"/>
      <c r="AM27" s="14"/>
      <c r="AN27" s="35"/>
      <c r="AO27" s="35"/>
      <c r="AP27" s="35"/>
      <c r="AQ27" s="70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2"/>
      <c r="BE27" s="35"/>
      <c r="BF27" s="35"/>
      <c r="BG27" s="35"/>
      <c r="BH27" s="35"/>
      <c r="BI27" s="41"/>
    </row>
    <row r="28" spans="1:68" ht="12.75" customHeight="1" thickBot="1" x14ac:dyDescent="0.25">
      <c r="A28" s="42"/>
      <c r="B28" s="43"/>
      <c r="C28" s="43"/>
      <c r="D28" s="43"/>
      <c r="E28" s="68" t="s">
        <v>17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44"/>
      <c r="T28" s="44"/>
      <c r="U28" s="43"/>
      <c r="V28" s="47"/>
      <c r="W28" s="44"/>
      <c r="X28" s="68" t="s">
        <v>21</v>
      </c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44"/>
      <c r="AM28" s="44"/>
      <c r="AN28" s="44"/>
      <c r="AO28" s="44"/>
      <c r="AP28" s="44"/>
      <c r="AQ28" s="68" t="s">
        <v>22</v>
      </c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44"/>
      <c r="BF28" s="44"/>
      <c r="BG28" s="44"/>
      <c r="BH28" s="44"/>
      <c r="BI28" s="45"/>
      <c r="BJ28" s="3"/>
      <c r="BK28" s="3"/>
      <c r="BL28" s="2"/>
      <c r="BM28" s="2"/>
      <c r="BN28" s="2"/>
      <c r="BO28" s="2"/>
      <c r="BP28" s="2"/>
    </row>
  </sheetData>
  <sheetProtection sheet="1" objects="1" scenarios="1"/>
  <mergeCells count="161">
    <mergeCell ref="AN15:AO15"/>
    <mergeCell ref="BE13:BF13"/>
    <mergeCell ref="AL14:AM14"/>
    <mergeCell ref="AN14:AO14"/>
    <mergeCell ref="BC14:BD14"/>
    <mergeCell ref="BE14:BF14"/>
    <mergeCell ref="Q13:R13"/>
    <mergeCell ref="AA12:AC12"/>
    <mergeCell ref="AA13:AC13"/>
    <mergeCell ref="AA14:AC14"/>
    <mergeCell ref="AG11:AI11"/>
    <mergeCell ref="D11:E11"/>
    <mergeCell ref="F11:G11"/>
    <mergeCell ref="AJ7:AQ7"/>
    <mergeCell ref="B7:F7"/>
    <mergeCell ref="S13:T13"/>
    <mergeCell ref="U13:V13"/>
    <mergeCell ref="B13:C13"/>
    <mergeCell ref="B14:C14"/>
    <mergeCell ref="B11:C11"/>
    <mergeCell ref="B12:C12"/>
    <mergeCell ref="H11:P11"/>
    <mergeCell ref="AJ11:AK11"/>
    <mergeCell ref="AJ12:AK12"/>
    <mergeCell ref="AJ13:AK13"/>
    <mergeCell ref="AR7:BF7"/>
    <mergeCell ref="AJ9:BF9"/>
    <mergeCell ref="AJ10:BF10"/>
    <mergeCell ref="A10:AB10"/>
    <mergeCell ref="G7:M7"/>
    <mergeCell ref="Q11:R11"/>
    <mergeCell ref="Q12:R12"/>
    <mergeCell ref="AJ15:AK15"/>
    <mergeCell ref="AJ16:AK16"/>
    <mergeCell ref="D16:E16"/>
    <mergeCell ref="F13:G13"/>
    <mergeCell ref="F14:G14"/>
    <mergeCell ref="AL11:AM11"/>
    <mergeCell ref="AN11:AO11"/>
    <mergeCell ref="BC13:BD13"/>
    <mergeCell ref="AP16:AQ16"/>
    <mergeCell ref="AR16:AS16"/>
    <mergeCell ref="AP13:AQ13"/>
    <mergeCell ref="AT13:BB13"/>
    <mergeCell ref="AR13:AS13"/>
    <mergeCell ref="B15:C15"/>
    <mergeCell ref="B16:C16"/>
    <mergeCell ref="F15:G15"/>
    <mergeCell ref="F16:G16"/>
    <mergeCell ref="A1:BI1"/>
    <mergeCell ref="Y12:Z12"/>
    <mergeCell ref="U12:V12"/>
    <mergeCell ref="D9:AB9"/>
    <mergeCell ref="AD11:AF11"/>
    <mergeCell ref="Y11:Z11"/>
    <mergeCell ref="S11:T11"/>
    <mergeCell ref="U11:V11"/>
    <mergeCell ref="W11:X11"/>
    <mergeCell ref="S12:T12"/>
    <mergeCell ref="AA11:AC11"/>
    <mergeCell ref="BC11:BD11"/>
    <mergeCell ref="H12:P12"/>
    <mergeCell ref="AT11:BB11"/>
    <mergeCell ref="AT12:BB12"/>
    <mergeCell ref="AP12:AQ12"/>
    <mergeCell ref="AR12:AS12"/>
    <mergeCell ref="F12:G12"/>
    <mergeCell ref="D12:E12"/>
    <mergeCell ref="AN12:AO12"/>
    <mergeCell ref="BC12:BD12"/>
    <mergeCell ref="BE12:BF12"/>
    <mergeCell ref="AP11:AQ11"/>
    <mergeCell ref="AR11:AS11"/>
    <mergeCell ref="A24:BI24"/>
    <mergeCell ref="A25:BI25"/>
    <mergeCell ref="Y15:Z15"/>
    <mergeCell ref="Y16:Z16"/>
    <mergeCell ref="AA15:AC15"/>
    <mergeCell ref="AA16:AC16"/>
    <mergeCell ref="Q15:R15"/>
    <mergeCell ref="Q16:R16"/>
    <mergeCell ref="D13:E13"/>
    <mergeCell ref="D14:E14"/>
    <mergeCell ref="D15:E15"/>
    <mergeCell ref="A23:BI23"/>
    <mergeCell ref="AP14:AQ14"/>
    <mergeCell ref="AR14:AS14"/>
    <mergeCell ref="AL16:AM16"/>
    <mergeCell ref="AN16:AO16"/>
    <mergeCell ref="Q14:R14"/>
    <mergeCell ref="S14:T14"/>
    <mergeCell ref="A20:BI20"/>
    <mergeCell ref="H13:P13"/>
    <mergeCell ref="H14:P14"/>
    <mergeCell ref="H15:P15"/>
    <mergeCell ref="H16:P16"/>
    <mergeCell ref="AJ14:AK14"/>
    <mergeCell ref="AQ28:BD28"/>
    <mergeCell ref="E27:R27"/>
    <mergeCell ref="AG17:AI17"/>
    <mergeCell ref="X27:AK27"/>
    <mergeCell ref="X28:AK28"/>
    <mergeCell ref="W12:X12"/>
    <mergeCell ref="W13:X13"/>
    <mergeCell ref="W14:X14"/>
    <mergeCell ref="W15:X15"/>
    <mergeCell ref="W16:X16"/>
    <mergeCell ref="AA17:AC17"/>
    <mergeCell ref="AG12:AI12"/>
    <mergeCell ref="AG13:AI13"/>
    <mergeCell ref="AG14:AI14"/>
    <mergeCell ref="AG15:AI15"/>
    <mergeCell ref="Y13:Z13"/>
    <mergeCell ref="Y14:Z14"/>
    <mergeCell ref="E28:R28"/>
    <mergeCell ref="A21:BI21"/>
    <mergeCell ref="A22:BI22"/>
    <mergeCell ref="A19:BI19"/>
    <mergeCell ref="AQ27:BD27"/>
    <mergeCell ref="AL13:AM13"/>
    <mergeCell ref="AN13:AO13"/>
    <mergeCell ref="BF3:BG3"/>
    <mergeCell ref="AY3:BE3"/>
    <mergeCell ref="AM3:AV3"/>
    <mergeCell ref="AA3:AJ3"/>
    <mergeCell ref="O3:X3"/>
    <mergeCell ref="C3:L3"/>
    <mergeCell ref="AM5:AW5"/>
    <mergeCell ref="AX5:AY5"/>
    <mergeCell ref="X5:AH5"/>
    <mergeCell ref="AI5:AJ5"/>
    <mergeCell ref="I5:S5"/>
    <mergeCell ref="T5:U5"/>
    <mergeCell ref="AK3:AL3"/>
    <mergeCell ref="AW3:AX3"/>
    <mergeCell ref="M3:N3"/>
    <mergeCell ref="Y3:Z3"/>
    <mergeCell ref="BG11:BH11"/>
    <mergeCell ref="BG12:BH12"/>
    <mergeCell ref="BG13:BH13"/>
    <mergeCell ref="BG14:BH14"/>
    <mergeCell ref="BG15:BH15"/>
    <mergeCell ref="BG16:BH16"/>
    <mergeCell ref="S15:T15"/>
    <mergeCell ref="S16:T16"/>
    <mergeCell ref="U14:V14"/>
    <mergeCell ref="U15:V15"/>
    <mergeCell ref="U16:V16"/>
    <mergeCell ref="BC15:BD15"/>
    <mergeCell ref="BE15:BF15"/>
    <mergeCell ref="AT14:BB14"/>
    <mergeCell ref="BC16:BD16"/>
    <mergeCell ref="BE16:BF16"/>
    <mergeCell ref="AP15:AQ15"/>
    <mergeCell ref="AR15:AS15"/>
    <mergeCell ref="BE11:BF11"/>
    <mergeCell ref="AL12:AM12"/>
    <mergeCell ref="AG16:AI16"/>
    <mergeCell ref="AT15:BB15"/>
    <mergeCell ref="AT16:BB16"/>
    <mergeCell ref="AL15:AM15"/>
  </mergeCells>
  <conditionalFormatting sqref="AA12:AC16">
    <cfRule type="expression" dxfId="4" priority="6">
      <formula>"wenn($AA$12)&lt;1"</formula>
    </cfRule>
  </conditionalFormatting>
  <conditionalFormatting sqref="AA12:AC12">
    <cfRule type="cellIs" dxfId="3" priority="5" operator="lessThan">
      <formula>1</formula>
    </cfRule>
  </conditionalFormatting>
  <conditionalFormatting sqref="AA13:AC16">
    <cfRule type="cellIs" dxfId="2" priority="4" operator="lessThan">
      <formula>1</formula>
    </cfRule>
  </conditionalFormatting>
  <conditionalFormatting sqref="AG12:AI16">
    <cfRule type="expression" dxfId="1" priority="3">
      <formula>"wenn($AA$12)&lt;1"</formula>
    </cfRule>
  </conditionalFormatting>
  <conditionalFormatting sqref="AG12:AI16">
    <cfRule type="cellIs" dxfId="0" priority="2" operator="lessThan">
      <formula>1</formula>
    </cfRule>
  </conditionalFormatting>
  <dataValidations count="5">
    <dataValidation type="list" allowBlank="1" showInputMessage="1" showErrorMessage="1" error="Es darf nur der Buchstabe X eingetragen werden" sqref="BF2" xr:uid="{00000000-0002-0000-0000-000000000000}">
      <formula1>"x"</formula1>
    </dataValidation>
    <dataValidation type="list" allowBlank="1" showInputMessage="1" showErrorMessage="1" error="In diesem Feld ist nur die Eingabe X zulässig" prompt="In diesem Feld ist nur die Eingabe X zulässig" sqref="AX5:AY5 AW3:AX3 M3:N3 AK3:AL3 AI5:AJ5 Y3:Z3 T5:U5" xr:uid="{DDDBDFB9-65D4-4FEA-ADDD-6374B5061216}">
      <formula1>"X"</formula1>
    </dataValidation>
    <dataValidation type="list" allowBlank="1" showInputMessage="1" showErrorMessage="1" errorTitle="D oder A" error="In diesem Feld sind nur die Eingaben_x000a_D (=Deutscher) oder A (=Ausländer) zulässig" prompt="In diesem Feld sind nur die Eingaben_x000a_D (=Deutscher) oder A (=Ausländer) zulässig" sqref="B12:C16 BG12:BH16" xr:uid="{77040F5F-3904-4452-BD74-39447256B0C0}">
      <formula1>"D,A"</formula1>
    </dataValidation>
    <dataValidation type="decimal" allowBlank="1" showInputMessage="1" showErrorMessage="1" sqref="Y12:Z16" xr:uid="{BB43E769-9EF7-46BA-B503-95F8FDFC892C}">
      <formula1>0</formula1>
      <formula2>10.9</formula2>
    </dataValidation>
    <dataValidation type="list" allowBlank="1" showInputMessage="1" showErrorMessage="1" error="n diesem Feld sind nur die Eingaben_x000a_W=Stammschütze Westfalenliga_x000a_V=Stammschütze Verbandsliga_x000a_B=Stammschütze Bezirksliga_x000a_K=Stammschütze Kreisliga_x000a_E= Ersatzschütze_x000a_zulässig" prompt="In diesem Feld sind nur die Eingaben_x000a_W= Stammschütze Westfalenliga_x000a_V= Stammschütze Verbandsliga_x000a_B= Stammschütze Bezirksliga_x000a_K= Stammschütze Kreisliga_x000a_E= Ersatzschütze_x000a_zulässig" sqref="D12:E16 BE12:BF16" xr:uid="{010DEDBF-5858-4CD7-9E70-29E81F0D1F4D}">
      <formula1>"W,V,B,K,E"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Wieczorek</dc:creator>
  <cp:lastModifiedBy>Michael Dembeck</cp:lastModifiedBy>
  <cp:lastPrinted>2018-07-13T06:13:42Z</cp:lastPrinted>
  <dcterms:created xsi:type="dcterms:W3CDTF">1998-12-14T08:26:38Z</dcterms:created>
  <dcterms:modified xsi:type="dcterms:W3CDTF">2018-11-22T10:17:17Z</dcterms:modified>
</cp:coreProperties>
</file>